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Feuil1" sheetId="1" r:id="rId1"/>
    <sheet name="Feuil2" sheetId="2" r:id="rId2"/>
    <sheet name="Feuil3" sheetId="3" r:id="rId3"/>
  </sheets>
  <definedNames/>
  <calcPr fullCalcOnLoad="1" refMode="R1C1"/>
</workbook>
</file>

<file path=xl/sharedStrings.xml><?xml version="1.0" encoding="utf-8"?>
<sst xmlns="http://schemas.openxmlformats.org/spreadsheetml/2006/main" count="4" uniqueCount="4">
  <si>
    <t>H en kms</t>
  </si>
  <si>
    <t>A en kms</t>
  </si>
  <si>
    <t>X*périodes</t>
  </si>
  <si>
    <t>temps/360/720/1080°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</si>
</sst>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b/>
      <sz val="10.75"/>
      <name val="Arial"/>
      <family val="0"/>
    </font>
    <font>
      <sz val="10.75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Resonance 15/1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"/>
          <c:w val="0.64125"/>
          <c:h val="0.8015"/>
        </c:manualLayout>
      </c:layout>
      <c:scatterChart>
        <c:scatterStyle val="lineMarker"/>
        <c:varyColors val="0"/>
        <c:ser>
          <c:idx val="0"/>
          <c:order val="0"/>
          <c:tx>
            <c:strRef>
              <c:f>Feuil1!$C$8</c:f>
              <c:strCache>
                <c:ptCount val="1"/>
                <c:pt idx="0">
                  <c:v>X*périodes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Feuil1!$B$9:$B$41</c:f>
              <c:numCache/>
            </c:numRef>
          </c:xVal>
          <c:yVal>
            <c:numRef>
              <c:f>Feuil1!$C$9:$C$41</c:f>
              <c:numCache/>
            </c:numRef>
          </c:yVal>
          <c:smooth val="0"/>
        </c:ser>
        <c:ser>
          <c:idx val="1"/>
          <c:order val="1"/>
          <c:tx>
            <c:strRef>
              <c:f>Feuil1!$D$8</c:f>
              <c:strCache>
                <c:ptCount val="1"/>
                <c:pt idx="0">
                  <c:v>temps/360/720/1080°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Feuil1!$B$9:$B$41</c:f>
              <c:numCache/>
            </c:numRef>
          </c:xVal>
          <c:yVal>
            <c:numRef>
              <c:f>Feuil1!$D$9:$D$41</c:f>
              <c:numCache/>
            </c:numRef>
          </c:yVal>
          <c:smooth val="0"/>
        </c:ser>
        <c:axId val="23245064"/>
        <c:axId val="7878985"/>
      </c:scatterChart>
      <c:valAx>
        <c:axId val="23245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Demi grand axe kms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878985"/>
        <c:crosses val="autoZero"/>
        <c:crossBetween val="midCat"/>
        <c:dispUnits/>
      </c:valAx>
      <c:valAx>
        <c:axId val="78789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temps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2450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775"/>
          <c:y val="0.43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14</xdr:row>
      <xdr:rowOff>66675</xdr:rowOff>
    </xdr:from>
    <xdr:to>
      <xdr:col>10</xdr:col>
      <xdr:colOff>600075</xdr:colOff>
      <xdr:row>38</xdr:row>
      <xdr:rowOff>123825</xdr:rowOff>
    </xdr:to>
    <xdr:graphicFrame>
      <xdr:nvGraphicFramePr>
        <xdr:cNvPr id="1" name="Chart 2"/>
        <xdr:cNvGraphicFramePr/>
      </xdr:nvGraphicFramePr>
      <xdr:xfrm>
        <a:off x="3314700" y="2333625"/>
        <a:ext cx="49053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38100</xdr:colOff>
      <xdr:row>7</xdr:row>
      <xdr:rowOff>95250</xdr:rowOff>
    </xdr:from>
    <xdr:to>
      <xdr:col>10</xdr:col>
      <xdr:colOff>428625</xdr:colOff>
      <xdr:row>13</xdr:row>
      <xdr:rowOff>133350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848100" y="1228725"/>
          <a:ext cx="42005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Aureole-2 rocket.Resonance 15/1.Low accuracy 530 kms (Mean height) or A=6908kms.High accuracy see after -&gt;527.81kms.</a:t>
          </a:r>
        </a:p>
      </xdr:txBody>
    </xdr:sp>
    <xdr:clientData/>
  </xdr:twoCellAnchor>
  <xdr:twoCellAnchor>
    <xdr:from>
      <xdr:col>7</xdr:col>
      <xdr:colOff>247650</xdr:colOff>
      <xdr:row>24</xdr:row>
      <xdr:rowOff>85725</xdr:rowOff>
    </xdr:from>
    <xdr:to>
      <xdr:col>7</xdr:col>
      <xdr:colOff>266700</xdr:colOff>
      <xdr:row>31</xdr:row>
      <xdr:rowOff>123825</xdr:rowOff>
    </xdr:to>
    <xdr:sp>
      <xdr:nvSpPr>
        <xdr:cNvPr id="3" name="Line 4"/>
        <xdr:cNvSpPr>
          <a:spLocks/>
        </xdr:cNvSpPr>
      </xdr:nvSpPr>
      <xdr:spPr>
        <a:xfrm>
          <a:off x="5581650" y="3971925"/>
          <a:ext cx="190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42</xdr:row>
      <xdr:rowOff>19050</xdr:rowOff>
    </xdr:from>
    <xdr:to>
      <xdr:col>8</xdr:col>
      <xdr:colOff>295275</xdr:colOff>
      <xdr:row>44</xdr:row>
      <xdr:rowOff>47625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2705100" y="6819900"/>
          <a:ext cx="36861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Revosat.free.fr G.LAFFAY Auffargis FRANCE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H54"/>
  <sheetViews>
    <sheetView tabSelected="1" workbookViewId="0" topLeftCell="A22">
      <selection activeCell="C43" sqref="C43"/>
    </sheetView>
  </sheetViews>
  <sheetFormatPr defaultColWidth="11.421875" defaultRowHeight="12.75"/>
  <sheetData>
    <row r="5" ht="12.75">
      <c r="E5" s="1"/>
    </row>
    <row r="8" spans="1:8" ht="12.75">
      <c r="A8" s="1" t="s">
        <v>0</v>
      </c>
      <c r="B8" s="1" t="s">
        <v>1</v>
      </c>
      <c r="C8" s="1" t="s">
        <v>2</v>
      </c>
      <c r="D8" s="1" t="s">
        <v>3</v>
      </c>
      <c r="H8" s="1"/>
    </row>
    <row r="9" spans="1:4" ht="12.75">
      <c r="A9">
        <v>450</v>
      </c>
      <c r="B9">
        <f>6378+A9</f>
        <v>6828</v>
      </c>
      <c r="C9">
        <f>15*B9^1.5/6028.9</f>
        <v>1403.7618885042618</v>
      </c>
      <c r="D9">
        <f>-(360*1440/(-2.064*COS(3.14*74/180)*10^14/B9^3.5-360.98563))</f>
        <v>1427.495973410688</v>
      </c>
    </row>
    <row r="10" spans="1:4" ht="12.75">
      <c r="A10">
        <f aca="true" t="shared" si="0" ref="A10:A41">A9+5</f>
        <v>455</v>
      </c>
      <c r="B10">
        <f aca="true" t="shared" si="1" ref="B10:B41">6378+A10</f>
        <v>6833</v>
      </c>
      <c r="C10">
        <f aca="true" t="shared" si="2" ref="C10:C41">15*B10^1.5/6028.9</f>
        <v>1405.3040884640968</v>
      </c>
      <c r="D10">
        <f aca="true" t="shared" si="3" ref="D10:D41">-(360*1440/(-2.064*COS(3.14*74/180)*10^14/B10^3.5-360.98563))</f>
        <v>1427.5177771860983</v>
      </c>
    </row>
    <row r="11" spans="1:4" ht="12.75">
      <c r="A11">
        <f t="shared" si="0"/>
        <v>460</v>
      </c>
      <c r="B11">
        <f t="shared" si="1"/>
        <v>6838</v>
      </c>
      <c r="C11">
        <f t="shared" si="2"/>
        <v>1406.8468527742273</v>
      </c>
      <c r="D11">
        <f t="shared" si="3"/>
        <v>1427.539509945941</v>
      </c>
    </row>
    <row r="12" spans="1:4" ht="12.75">
      <c r="A12">
        <f t="shared" si="0"/>
        <v>465</v>
      </c>
      <c r="B12">
        <f t="shared" si="1"/>
        <v>6843</v>
      </c>
      <c r="C12">
        <f t="shared" si="2"/>
        <v>1408.3901812282809</v>
      </c>
      <c r="D12">
        <f t="shared" si="3"/>
        <v>1427.5611719715118</v>
      </c>
    </row>
    <row r="13" spans="1:4" ht="12.75">
      <c r="A13">
        <f t="shared" si="0"/>
        <v>470</v>
      </c>
      <c r="B13">
        <f t="shared" si="1"/>
        <v>6848</v>
      </c>
      <c r="C13">
        <f t="shared" si="2"/>
        <v>1409.9340736201202</v>
      </c>
      <c r="D13">
        <f t="shared" si="3"/>
        <v>1427.5827635427981</v>
      </c>
    </row>
    <row r="14" spans="1:4" ht="12.75">
      <c r="A14">
        <f t="shared" si="0"/>
        <v>475</v>
      </c>
      <c r="B14">
        <f t="shared" si="1"/>
        <v>6853</v>
      </c>
      <c r="C14">
        <f t="shared" si="2"/>
        <v>1411.4785297438384</v>
      </c>
      <c r="D14">
        <f t="shared" si="3"/>
        <v>1427.6042849384842</v>
      </c>
    </row>
    <row r="15" spans="1:4" ht="12.75">
      <c r="A15">
        <f t="shared" si="0"/>
        <v>480</v>
      </c>
      <c r="B15">
        <f t="shared" si="1"/>
        <v>6858</v>
      </c>
      <c r="C15">
        <f t="shared" si="2"/>
        <v>1413.0235493937337</v>
      </c>
      <c r="D15">
        <f t="shared" si="3"/>
        <v>1427.6257364359597</v>
      </c>
    </row>
    <row r="16" spans="1:4" ht="12.75">
      <c r="A16">
        <f t="shared" si="0"/>
        <v>485</v>
      </c>
      <c r="B16">
        <f t="shared" si="1"/>
        <v>6863</v>
      </c>
      <c r="C16">
        <f t="shared" si="2"/>
        <v>1414.5691323643493</v>
      </c>
      <c r="D16">
        <f t="shared" si="3"/>
        <v>1427.647118311327</v>
      </c>
    </row>
    <row r="17" spans="1:4" ht="12.75">
      <c r="A17">
        <f t="shared" si="0"/>
        <v>490</v>
      </c>
      <c r="B17">
        <f t="shared" si="1"/>
        <v>6868</v>
      </c>
      <c r="C17">
        <f t="shared" si="2"/>
        <v>1416.1152784504463</v>
      </c>
      <c r="D17">
        <f t="shared" si="3"/>
        <v>1427.668430839406</v>
      </c>
    </row>
    <row r="18" spans="1:4" ht="12.75">
      <c r="A18">
        <f t="shared" si="0"/>
        <v>495</v>
      </c>
      <c r="B18">
        <f t="shared" si="1"/>
        <v>6873</v>
      </c>
      <c r="C18">
        <f t="shared" si="2"/>
        <v>1417.6619874470034</v>
      </c>
      <c r="D18">
        <f t="shared" si="3"/>
        <v>1427.689674293743</v>
      </c>
    </row>
    <row r="19" spans="1:4" ht="12.75">
      <c r="A19">
        <f t="shared" si="0"/>
        <v>500</v>
      </c>
      <c r="B19">
        <f t="shared" si="1"/>
        <v>6878</v>
      </c>
      <c r="C19">
        <f t="shared" si="2"/>
        <v>1419.2092591492312</v>
      </c>
      <c r="D19">
        <f t="shared" si="3"/>
        <v>1427.7108489466168</v>
      </c>
    </row>
    <row r="20" spans="1:4" ht="12.75">
      <c r="A20">
        <f t="shared" si="0"/>
        <v>505</v>
      </c>
      <c r="B20">
        <f t="shared" si="1"/>
        <v>6883</v>
      </c>
      <c r="C20">
        <f t="shared" si="2"/>
        <v>1420.7570933525717</v>
      </c>
      <c r="D20">
        <f t="shared" si="3"/>
        <v>1427.7319550690445</v>
      </c>
    </row>
    <row r="21" spans="1:4" ht="12.75">
      <c r="A21">
        <f t="shared" si="0"/>
        <v>510</v>
      </c>
      <c r="B21">
        <f t="shared" si="1"/>
        <v>6888</v>
      </c>
      <c r="C21">
        <f t="shared" si="2"/>
        <v>1422.3054898526668</v>
      </c>
      <c r="D21">
        <f t="shared" si="3"/>
        <v>1427.752992930789</v>
      </c>
    </row>
    <row r="22" spans="1:4" ht="12.75">
      <c r="A22">
        <f t="shared" si="0"/>
        <v>515</v>
      </c>
      <c r="B22">
        <f t="shared" si="1"/>
        <v>6893</v>
      </c>
      <c r="C22">
        <f t="shared" si="2"/>
        <v>1423.8544484453932</v>
      </c>
      <c r="D22">
        <f t="shared" si="3"/>
        <v>1427.7739628003667</v>
      </c>
    </row>
    <row r="23" spans="1:4" ht="12.75">
      <c r="A23">
        <f t="shared" si="0"/>
        <v>520</v>
      </c>
      <c r="B23">
        <f t="shared" si="1"/>
        <v>6898</v>
      </c>
      <c r="C23">
        <f t="shared" si="2"/>
        <v>1425.4039689268618</v>
      </c>
      <c r="D23">
        <f t="shared" si="3"/>
        <v>1427.7948649450518</v>
      </c>
    </row>
    <row r="24" spans="1:4" ht="12.75">
      <c r="A24">
        <f t="shared" si="0"/>
        <v>525</v>
      </c>
      <c r="B24">
        <f t="shared" si="1"/>
        <v>6903</v>
      </c>
      <c r="C24">
        <f t="shared" si="2"/>
        <v>1426.9540510933818</v>
      </c>
      <c r="D24">
        <f t="shared" si="3"/>
        <v>1427.8156996308844</v>
      </c>
    </row>
    <row r="25" spans="1:4" ht="12.75">
      <c r="A25" s="1">
        <f t="shared" si="0"/>
        <v>530</v>
      </c>
      <c r="B25" s="1">
        <f t="shared" si="1"/>
        <v>6908</v>
      </c>
      <c r="C25" s="1">
        <f t="shared" si="2"/>
        <v>1428.5046947415053</v>
      </c>
      <c r="D25" s="1">
        <f t="shared" si="3"/>
        <v>1427.8364671226775</v>
      </c>
    </row>
    <row r="26" spans="1:4" ht="12.75">
      <c r="A26">
        <f t="shared" si="0"/>
        <v>535</v>
      </c>
      <c r="B26">
        <f t="shared" si="1"/>
        <v>6913</v>
      </c>
      <c r="C26">
        <f t="shared" si="2"/>
        <v>1430.0558996679915</v>
      </c>
      <c r="D26">
        <f t="shared" si="3"/>
        <v>1427.8571676840215</v>
      </c>
    </row>
    <row r="27" spans="1:4" ht="12.75">
      <c r="A27">
        <f t="shared" si="0"/>
        <v>540</v>
      </c>
      <c r="B27">
        <f t="shared" si="1"/>
        <v>6918</v>
      </c>
      <c r="C27">
        <f t="shared" si="2"/>
        <v>1431.6076656698244</v>
      </c>
      <c r="D27">
        <f t="shared" si="3"/>
        <v>1427.8778015772928</v>
      </c>
    </row>
    <row r="28" spans="1:4" ht="12.75">
      <c r="A28">
        <f t="shared" si="0"/>
        <v>545</v>
      </c>
      <c r="B28">
        <f t="shared" si="1"/>
        <v>6923</v>
      </c>
      <c r="C28">
        <f t="shared" si="2"/>
        <v>1433.1599925442044</v>
      </c>
      <c r="D28">
        <f t="shared" si="3"/>
        <v>1427.8983690636585</v>
      </c>
    </row>
    <row r="29" spans="1:4" ht="12.75">
      <c r="A29">
        <f t="shared" si="0"/>
        <v>550</v>
      </c>
      <c r="B29">
        <f t="shared" si="1"/>
        <v>6928</v>
      </c>
      <c r="C29">
        <f t="shared" si="2"/>
        <v>1434.712880088563</v>
      </c>
      <c r="D29">
        <f t="shared" si="3"/>
        <v>1427.9188704030846</v>
      </c>
    </row>
    <row r="30" spans="1:4" ht="12.75">
      <c r="A30">
        <f t="shared" si="0"/>
        <v>555</v>
      </c>
      <c r="B30">
        <f t="shared" si="1"/>
        <v>6933</v>
      </c>
      <c r="C30">
        <f t="shared" si="2"/>
        <v>1436.2663281005368</v>
      </c>
      <c r="D30">
        <f t="shared" si="3"/>
        <v>1427.9393058543403</v>
      </c>
    </row>
    <row r="31" spans="1:4" ht="12.75">
      <c r="A31">
        <f t="shared" si="0"/>
        <v>560</v>
      </c>
      <c r="B31">
        <f t="shared" si="1"/>
        <v>6938</v>
      </c>
      <c r="C31">
        <f t="shared" si="2"/>
        <v>1437.820336377994</v>
      </c>
      <c r="D31">
        <f t="shared" si="3"/>
        <v>1427.959675675006</v>
      </c>
    </row>
    <row r="32" spans="1:4" ht="12.75">
      <c r="A32">
        <f t="shared" si="0"/>
        <v>565</v>
      </c>
      <c r="B32">
        <f t="shared" si="1"/>
        <v>6943</v>
      </c>
      <c r="C32">
        <f t="shared" si="2"/>
        <v>1439.3749047190104</v>
      </c>
      <c r="D32">
        <f t="shared" si="3"/>
        <v>1427.9799801214785</v>
      </c>
    </row>
    <row r="33" spans="1:4" ht="12.75">
      <c r="A33">
        <f t="shared" si="0"/>
        <v>570</v>
      </c>
      <c r="B33">
        <f t="shared" si="1"/>
        <v>6948</v>
      </c>
      <c r="C33">
        <f t="shared" si="2"/>
        <v>1440.9300329218865</v>
      </c>
      <c r="D33">
        <f t="shared" si="3"/>
        <v>1428.0002194489778</v>
      </c>
    </row>
    <row r="34" spans="1:4" ht="12.75">
      <c r="A34">
        <f t="shared" si="0"/>
        <v>575</v>
      </c>
      <c r="B34">
        <f t="shared" si="1"/>
        <v>6953</v>
      </c>
      <c r="C34">
        <f t="shared" si="2"/>
        <v>1442.485720785137</v>
      </c>
      <c r="D34">
        <f t="shared" si="3"/>
        <v>1428.020393911553</v>
      </c>
    </row>
    <row r="35" spans="1:4" ht="12.75">
      <c r="A35">
        <f t="shared" si="0"/>
        <v>580</v>
      </c>
      <c r="B35">
        <f t="shared" si="1"/>
        <v>6958</v>
      </c>
      <c r="C35">
        <f t="shared" si="2"/>
        <v>1444.0419681074975</v>
      </c>
      <c r="D35">
        <f t="shared" si="3"/>
        <v>1428.040503762088</v>
      </c>
    </row>
    <row r="36" spans="1:4" ht="12.75">
      <c r="A36">
        <f t="shared" si="0"/>
        <v>585</v>
      </c>
      <c r="B36">
        <f t="shared" si="1"/>
        <v>6963</v>
      </c>
      <c r="C36">
        <f t="shared" si="2"/>
        <v>1445.5987746879202</v>
      </c>
      <c r="D36">
        <f t="shared" si="3"/>
        <v>1428.0605492523093</v>
      </c>
    </row>
    <row r="37" spans="1:4" ht="12.75">
      <c r="A37">
        <f t="shared" si="0"/>
        <v>590</v>
      </c>
      <c r="B37">
        <f t="shared" si="1"/>
        <v>6968</v>
      </c>
      <c r="C37">
        <f t="shared" si="2"/>
        <v>1447.15614032557</v>
      </c>
      <c r="D37">
        <f t="shared" si="3"/>
        <v>1428.0805306327904</v>
      </c>
    </row>
    <row r="38" spans="1:4" ht="12.75">
      <c r="A38">
        <f t="shared" si="0"/>
        <v>595</v>
      </c>
      <c r="B38">
        <f t="shared" si="1"/>
        <v>6973</v>
      </c>
      <c r="C38">
        <f t="shared" si="2"/>
        <v>1448.7140648198306</v>
      </c>
      <c r="D38">
        <f t="shared" si="3"/>
        <v>1428.1004481529583</v>
      </c>
    </row>
    <row r="39" spans="1:4" ht="12.75">
      <c r="A39">
        <f t="shared" si="0"/>
        <v>600</v>
      </c>
      <c r="B39">
        <f t="shared" si="1"/>
        <v>6978</v>
      </c>
      <c r="C39">
        <f t="shared" si="2"/>
        <v>1450.2725479703086</v>
      </c>
      <c r="D39">
        <f t="shared" si="3"/>
        <v>1428.1203020610994</v>
      </c>
    </row>
    <row r="40" spans="1:4" ht="12.75">
      <c r="A40">
        <f t="shared" si="0"/>
        <v>605</v>
      </c>
      <c r="B40">
        <f t="shared" si="1"/>
        <v>6983</v>
      </c>
      <c r="C40">
        <f t="shared" si="2"/>
        <v>1451.8315895768078</v>
      </c>
      <c r="D40">
        <f t="shared" si="3"/>
        <v>1428.1400926043666</v>
      </c>
    </row>
    <row r="41" spans="1:4" ht="12.75">
      <c r="A41">
        <f t="shared" si="0"/>
        <v>610</v>
      </c>
      <c r="B41">
        <f t="shared" si="1"/>
        <v>6988</v>
      </c>
      <c r="C41">
        <f t="shared" si="2"/>
        <v>1453.3911894393668</v>
      </c>
      <c r="D41">
        <f t="shared" si="3"/>
        <v>1428.1598200287829</v>
      </c>
    </row>
    <row r="54" spans="1:2" ht="12.75">
      <c r="A54" s="2"/>
      <c r="B54" s="2"/>
    </row>
  </sheetData>
  <printOptions/>
  <pageMargins left="0.75" right="0.75" top="1" bottom="1" header="0.4921259845" footer="0.4921259845"/>
  <pageSetup fitToHeight="1" fitToWidth="1" horizontalDpi="600" verticalDpi="600" orientation="landscape" paperSize="9" scale="81" r:id="rId2"/>
  <colBreaks count="1" manualBreakCount="1">
    <brk id="1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 Computers International</dc:creator>
  <cp:keywords/>
  <dc:description/>
  <cp:lastModifiedBy>NEC Computers International</cp:lastModifiedBy>
  <cp:lastPrinted>2007-10-23T08:05:00Z</cp:lastPrinted>
  <dcterms:created xsi:type="dcterms:W3CDTF">2007-08-31T09:52:00Z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